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1670" windowHeight="4650" tabRatio="804" activeTab="1"/>
  </bookViews>
  <sheets>
    <sheet name="BUĞDAY KANATLI" sheetId="32" r:id="rId1"/>
    <sheet name="ARPA BESİCİ+YEM" sheetId="28" r:id="rId2"/>
    <sheet name="PİRİNÇ" sheetId="33" r:id="rId3"/>
  </sheets>
  <definedNames>
    <definedName name="_xlnm.Print_Area" localSheetId="1">'ARPA BESİCİ+YEM'!$A$1:$G$35</definedName>
    <definedName name="_xlnm.Print_Area" localSheetId="0">'BUĞDAY KANATLI'!$A$1:$C$14</definedName>
  </definedNames>
  <calcPr calcId="145621"/>
</workbook>
</file>

<file path=xl/calcChain.xml><?xml version="1.0" encoding="utf-8"?>
<calcChain xmlns="http://schemas.openxmlformats.org/spreadsheetml/2006/main">
  <c r="K8" i="33" l="1"/>
  <c r="J8" i="33"/>
  <c r="I8" i="33"/>
  <c r="H8" i="33"/>
  <c r="G8" i="33"/>
  <c r="F8" i="33"/>
  <c r="E8" i="33"/>
  <c r="D8" i="33"/>
  <c r="C8" i="33"/>
  <c r="B8" i="33"/>
  <c r="K7" i="33"/>
  <c r="K6" i="33"/>
  <c r="K5" i="33"/>
  <c r="F13" i="28" l="1"/>
  <c r="B14" i="32" l="1"/>
  <c r="B35" i="28" l="1"/>
</calcChain>
</file>

<file path=xl/sharedStrings.xml><?xml version="1.0" encoding="utf-8"?>
<sst xmlns="http://schemas.openxmlformats.org/spreadsheetml/2006/main" count="86" uniqueCount="59">
  <si>
    <t>TOPLAM</t>
  </si>
  <si>
    <t>AKSARAY</t>
  </si>
  <si>
    <t>AFYONKARAHİSAR</t>
  </si>
  <si>
    <t>EDİRNE</t>
  </si>
  <si>
    <t>TEKİRDAĞ</t>
  </si>
  <si>
    <t>KIRKLARELİ</t>
  </si>
  <si>
    <t>ŞANLIURFA</t>
  </si>
  <si>
    <t>GAZİANTEP</t>
  </si>
  <si>
    <t>KAYSERİ</t>
  </si>
  <si>
    <t>KONYA</t>
  </si>
  <si>
    <t>BANDIRMA</t>
  </si>
  <si>
    <t>TRABZON</t>
  </si>
  <si>
    <t>KIRŞEHİR</t>
  </si>
  <si>
    <t>SAMSUN</t>
  </si>
  <si>
    <t>ESKİŞEHİR</t>
  </si>
  <si>
    <t>ERZURUM</t>
  </si>
  <si>
    <t>ÇORUM</t>
  </si>
  <si>
    <t>SİVAS</t>
  </si>
  <si>
    <t>İZMİR</t>
  </si>
  <si>
    <t>MUŞ</t>
  </si>
  <si>
    <t xml:space="preserve">DİYARBAKIR </t>
  </si>
  <si>
    <t>DERİNCE</t>
  </si>
  <si>
    <t xml:space="preserve">ADIYAMAN </t>
  </si>
  <si>
    <t>KIRIKKALE</t>
  </si>
  <si>
    <t xml:space="preserve">BATMAN </t>
  </si>
  <si>
    <t>MERSİN</t>
  </si>
  <si>
    <t>YERKÖY</t>
  </si>
  <si>
    <t>İSKENDERUN</t>
  </si>
  <si>
    <t>ŞUBESİ</t>
  </si>
  <si>
    <t>ÜRÜN KODU</t>
  </si>
  <si>
    <t>2111-2112-2141-2142-2143</t>
  </si>
  <si>
    <t xml:space="preserve">     TMO Elektronik Satış Platformu 
     Üzerinden  Satılacaktır</t>
  </si>
  <si>
    <t>Şube Müdürlükleri Tarafından Talep Toplanarak Satılacaktır</t>
  </si>
  <si>
    <t>ANKARA</t>
  </si>
  <si>
    <t>DENİZLİ</t>
  </si>
  <si>
    <t>POLATLI</t>
  </si>
  <si>
    <t>EK-1/B</t>
  </si>
  <si>
    <t>2141-2142</t>
  </si>
  <si>
    <t>1547-1548</t>
  </si>
  <si>
    <t>DERİNCE (KARASU)</t>
  </si>
  <si>
    <t>TOPTAN SATIŞA AÇILAN PİRİNÇ STOKLARI (TON)*</t>
  </si>
  <si>
    <t>Şube Müdürlükleri tarafından serbest olarak satılacaktır.</t>
  </si>
  <si>
    <t>ŞUBE</t>
  </si>
  <si>
    <t xml:space="preserve">TOPLAM </t>
  </si>
  <si>
    <t>LUNA (2020)   (3689 KODLU)</t>
  </si>
  <si>
    <t>RONALDO (2020)
(3685 KODLU)</t>
  </si>
  <si>
    <t xml:space="preserve">BALDO (2020)  (3673 KODLU) </t>
  </si>
  <si>
    <t>CAMMEO (2020)
(3682 KODLU)</t>
  </si>
  <si>
    <t>RONALDO (2020)
3686 (KODLU)</t>
  </si>
  <si>
    <t>BALDO (2020)
 (3681 KODLU)</t>
  </si>
  <si>
    <t>CAMMEO  
(2020) (3682) KODLU</t>
  </si>
  <si>
    <t>LUNA (2020) 
(3657 KODLU)</t>
  </si>
  <si>
    <t>RONALDO (2020)  (3658 ) KODLU</t>
  </si>
  <si>
    <t>EK-1/A</t>
  </si>
  <si>
    <t>EK-1/C</t>
  </si>
  <si>
    <t xml:space="preserve">     TMO Yem Fabrikaları Elektronik Satış Platformu 
     Üzerinden  Satılacaktır</t>
  </si>
  <si>
    <t>02 AĞUSTOS 2021 TARİHİNDEN İTİBAREN KANATLI HAYVAN BESİCİ VE YETİŞTİRİCİLERİNE  SATIŞA AÇILAN BUĞDAY STOKLARI (TON)</t>
  </si>
  <si>
    <t>02 AĞUSTOS 2021 TARİHİNDEN İTİBAREN BESİCİ VE YETİŞTİRİCİLERE SATIŞA AÇILAN ARPA STOKLARI (TON)</t>
  </si>
  <si>
    <t>02 AĞUSTOS 2021 TARİHİNDEN İTİBAREN YEM FABRİKALARINA SATIŞA AÇILAN  ARPA STOKLARI (TON)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</si>
</sst>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₺_-;\-* #,##0.00\ _₺_-;_-* &quot;-&quot;??\ _₺_-;_-@_-"/>
    <numFmt numFmtId="164" formatCode="_-* #,##0.00\ _T_L_-;\-* #,##0.00\ _T_L_-;_-* &quot;-&quot;??\ _T_L_-;_-@_-"/>
    <numFmt numFmtId="165" formatCode="_-* #,##0\ _T_L_-;\-* #,##0\ _T_L_-;_-* &quot;-&quot;??\ _T_L_-;_-@_-"/>
    <numFmt numFmtId="166" formatCode="###,###,###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6"/>
      <name val="Calibri"/>
      <family val="2"/>
      <scheme val="minor"/>
    </font>
    <font>
      <sz val="18"/>
      <name val="Times New Roman"/>
      <family val="1"/>
      <charset val="162"/>
    </font>
    <font>
      <sz val="12"/>
      <name val="Times New Roman"/>
      <family val="1"/>
      <charset val="162"/>
    </font>
    <font>
      <sz val="16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20"/>
      <name val="Times New Roman"/>
      <family val="1"/>
      <charset val="162"/>
    </font>
    <font>
      <sz val="2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2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9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19" fillId="0" borderId="0" xfId="0" applyFont="1" applyFill="1" applyBorder="1"/>
    <xf numFmtId="0" fontId="17" fillId="0" borderId="0" xfId="0" applyFont="1" applyFill="1"/>
    <xf numFmtId="3" fontId="17" fillId="0" borderId="0" xfId="0" applyNumberFormat="1" applyFont="1" applyFill="1"/>
    <xf numFmtId="165" fontId="17" fillId="0" borderId="0" xfId="0" applyNumberFormat="1" applyFont="1" applyFill="1"/>
    <xf numFmtId="0" fontId="21" fillId="0" borderId="0" xfId="0" applyFont="1" applyBorder="1" applyAlignment="1"/>
    <xf numFmtId="3" fontId="21" fillId="0" borderId="0" xfId="0" applyNumberFormat="1" applyFont="1" applyBorder="1" applyAlignment="1"/>
    <xf numFmtId="0" fontId="22" fillId="0" borderId="0" xfId="0" applyFont="1" applyBorder="1" applyAlignment="1"/>
    <xf numFmtId="0" fontId="17" fillId="0" borderId="0" xfId="0" applyFont="1" applyFill="1" applyBorder="1"/>
    <xf numFmtId="49" fontId="23" fillId="2" borderId="3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left" wrapText="1"/>
    </xf>
    <xf numFmtId="3" fontId="24" fillId="2" borderId="3" xfId="0" applyNumberFormat="1" applyFont="1" applyFill="1" applyBorder="1" applyAlignment="1">
      <alignment horizontal="right" wrapText="1"/>
    </xf>
    <xf numFmtId="0" fontId="24" fillId="2" borderId="2" xfId="0" applyFont="1" applyFill="1" applyBorder="1" applyAlignment="1">
      <alignment horizontal="left" wrapText="1"/>
    </xf>
    <xf numFmtId="0" fontId="23" fillId="3" borderId="4" xfId="0" applyFont="1" applyFill="1" applyBorder="1"/>
    <xf numFmtId="3" fontId="23" fillId="3" borderId="5" xfId="0" applyNumberFormat="1" applyFont="1" applyFill="1" applyBorder="1"/>
    <xf numFmtId="0" fontId="23" fillId="3" borderId="6" xfId="0" applyFont="1" applyFill="1" applyBorder="1"/>
    <xf numFmtId="3" fontId="23" fillId="3" borderId="7" xfId="0" applyNumberFormat="1" applyFont="1" applyFill="1" applyBorder="1"/>
    <xf numFmtId="0" fontId="0" fillId="0" borderId="0" xfId="0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3" fontId="27" fillId="0" borderId="1" xfId="0" applyNumberFormat="1" applyFont="1" applyBorder="1" applyAlignment="1">
      <alignment vertical="center"/>
    </xf>
    <xf numFmtId="3" fontId="26" fillId="0" borderId="1" xfId="0" applyNumberFormat="1" applyFont="1" applyFill="1" applyBorder="1" applyAlignment="1">
      <alignment horizontal="right" vertical="center"/>
    </xf>
    <xf numFmtId="0" fontId="27" fillId="0" borderId="2" xfId="0" applyFont="1" applyFill="1" applyBorder="1" applyAlignment="1">
      <alignment horizontal="left" vertical="center"/>
    </xf>
    <xf numFmtId="0" fontId="28" fillId="0" borderId="0" xfId="0" applyFont="1" applyBorder="1" applyAlignment="1">
      <alignment horizontal="right"/>
    </xf>
    <xf numFmtId="0" fontId="26" fillId="3" borderId="4" xfId="0" applyFont="1" applyFill="1" applyBorder="1" applyAlignment="1">
      <alignment vertical="center"/>
    </xf>
    <xf numFmtId="166" fontId="26" fillId="3" borderId="24" xfId="0" applyNumberFormat="1" applyFont="1" applyFill="1" applyBorder="1" applyAlignment="1">
      <alignment horizontal="center" vertical="center"/>
    </xf>
    <xf numFmtId="166" fontId="26" fillId="3" borderId="24" xfId="0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textRotation="90" wrapText="1"/>
    </xf>
    <xf numFmtId="0" fontId="20" fillId="0" borderId="9" xfId="0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textRotation="90" wrapText="1"/>
    </xf>
    <xf numFmtId="0" fontId="18" fillId="2" borderId="13" xfId="0" applyFont="1" applyFill="1" applyBorder="1" applyAlignment="1">
      <alignment horizontal="center" vertical="center" textRotation="90" wrapText="1"/>
    </xf>
    <xf numFmtId="0" fontId="18" fillId="2" borderId="14" xfId="0" applyFont="1" applyFill="1" applyBorder="1" applyAlignment="1">
      <alignment horizontal="center" vertical="center" textRotation="90" wrapText="1"/>
    </xf>
    <xf numFmtId="0" fontId="18" fillId="2" borderId="15" xfId="0" applyFont="1" applyFill="1" applyBorder="1" applyAlignment="1">
      <alignment horizontal="center" vertical="center" textRotation="90" wrapText="1"/>
    </xf>
    <xf numFmtId="49" fontId="23" fillId="2" borderId="16" xfId="0" applyNumberFormat="1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textRotation="90" wrapText="1"/>
    </xf>
    <xf numFmtId="0" fontId="25" fillId="0" borderId="3" xfId="0" applyFont="1" applyBorder="1" applyAlignment="1">
      <alignment horizontal="center" vertical="center" textRotation="90" wrapText="1"/>
    </xf>
    <xf numFmtId="0" fontId="25" fillId="0" borderId="5" xfId="0" applyFont="1" applyBorder="1" applyAlignment="1">
      <alignment horizontal="center" vertical="center" textRotation="90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</cellXfs>
  <cellStyles count="159">
    <cellStyle name="Normal" xfId="0" builtinId="0"/>
    <cellStyle name="Normal 2" xfId="2"/>
    <cellStyle name="Normal 3" xfId="158"/>
    <cellStyle name="Normal 5" xfId="3"/>
    <cellStyle name="Virgül 10" xfId="38"/>
    <cellStyle name="Virgül 10 2" xfId="39"/>
    <cellStyle name="Virgül 2" xfId="1"/>
    <cellStyle name="Virgül 2 10" xfId="28"/>
    <cellStyle name="Virgül 2 10 2" xfId="148"/>
    <cellStyle name="Virgül 2 11" xfId="33"/>
    <cellStyle name="Virgül 2 11 2" xfId="153"/>
    <cellStyle name="Virgül 2 12" xfId="123"/>
    <cellStyle name="Virgül 2 2" xfId="4"/>
    <cellStyle name="Virgül 2 2 2" xfId="9"/>
    <cellStyle name="Virgül 2 2 2 2" xfId="40"/>
    <cellStyle name="Virgül 2 2 2 3" xfId="129"/>
    <cellStyle name="Virgül 2 2 3" xfId="14"/>
    <cellStyle name="Virgül 2 2 3 2" xfId="41"/>
    <cellStyle name="Virgül 2 2 3 3" xfId="134"/>
    <cellStyle name="Virgül 2 2 4" xfId="19"/>
    <cellStyle name="Virgül 2 2 4 2" xfId="139"/>
    <cellStyle name="Virgül 2 2 5" xfId="24"/>
    <cellStyle name="Virgül 2 2 5 2" xfId="144"/>
    <cellStyle name="Virgül 2 2 6" xfId="29"/>
    <cellStyle name="Virgül 2 2 6 2" xfId="149"/>
    <cellStyle name="Virgül 2 2 7" xfId="34"/>
    <cellStyle name="Virgül 2 2 7 2" xfId="154"/>
    <cellStyle name="Virgül 2 2 8" xfId="124"/>
    <cellStyle name="Virgül 2 3" xfId="5"/>
    <cellStyle name="Virgül 2 3 2" xfId="10"/>
    <cellStyle name="Virgül 2 3 2 2" xfId="130"/>
    <cellStyle name="Virgül 2 3 3" xfId="15"/>
    <cellStyle name="Virgül 2 3 3 2" xfId="135"/>
    <cellStyle name="Virgül 2 3 4" xfId="20"/>
    <cellStyle name="Virgül 2 3 4 2" xfId="140"/>
    <cellStyle name="Virgül 2 3 5" xfId="25"/>
    <cellStyle name="Virgül 2 3 5 2" xfId="145"/>
    <cellStyle name="Virgül 2 3 6" xfId="30"/>
    <cellStyle name="Virgül 2 3 6 2" xfId="150"/>
    <cellStyle name="Virgül 2 3 7" xfId="35"/>
    <cellStyle name="Virgül 2 3 7 2" xfId="155"/>
    <cellStyle name="Virgül 2 3 8" xfId="125"/>
    <cellStyle name="Virgül 2 4" xfId="6"/>
    <cellStyle name="Virgül 2 4 2" xfId="11"/>
    <cellStyle name="Virgül 2 4 2 2" xfId="42"/>
    <cellStyle name="Virgül 2 4 2 3" xfId="131"/>
    <cellStyle name="Virgül 2 4 3" xfId="16"/>
    <cellStyle name="Virgül 2 4 3 2" xfId="43"/>
    <cellStyle name="Virgül 2 4 3 3" xfId="136"/>
    <cellStyle name="Virgül 2 4 4" xfId="21"/>
    <cellStyle name="Virgül 2 4 4 2" xfId="141"/>
    <cellStyle name="Virgül 2 4 5" xfId="26"/>
    <cellStyle name="Virgül 2 4 5 2" xfId="146"/>
    <cellStyle name="Virgül 2 4 6" xfId="31"/>
    <cellStyle name="Virgül 2 4 6 2" xfId="151"/>
    <cellStyle name="Virgül 2 4 7" xfId="36"/>
    <cellStyle name="Virgül 2 4 7 2" xfId="156"/>
    <cellStyle name="Virgül 2 4 8" xfId="126"/>
    <cellStyle name="Virgül 2 5" xfId="7"/>
    <cellStyle name="Virgül 2 5 2" xfId="12"/>
    <cellStyle name="Virgül 2 5 2 2" xfId="44"/>
    <cellStyle name="Virgül 2 5 2 3" xfId="132"/>
    <cellStyle name="Virgül 2 5 3" xfId="17"/>
    <cellStyle name="Virgül 2 5 3 2" xfId="45"/>
    <cellStyle name="Virgül 2 5 3 3" xfId="137"/>
    <cellStyle name="Virgül 2 5 4" xfId="22"/>
    <cellStyle name="Virgül 2 5 4 2" xfId="142"/>
    <cellStyle name="Virgül 2 5 5" xfId="27"/>
    <cellStyle name="Virgül 2 5 5 2" xfId="147"/>
    <cellStyle name="Virgül 2 5 6" xfId="32"/>
    <cellStyle name="Virgül 2 5 6 2" xfId="152"/>
    <cellStyle name="Virgül 2 5 7" xfId="37"/>
    <cellStyle name="Virgül 2 5 7 2" xfId="157"/>
    <cellStyle name="Virgül 2 5 8" xfId="127"/>
    <cellStyle name="Virgül 2 6" xfId="8"/>
    <cellStyle name="Virgül 2 6 2" xfId="46"/>
    <cellStyle name="Virgül 2 6 3" xfId="128"/>
    <cellStyle name="Virgül 2 7" xfId="13"/>
    <cellStyle name="Virgül 2 7 2" xfId="47"/>
    <cellStyle name="Virgül 2 7 3" xfId="133"/>
    <cellStyle name="Virgül 2 8" xfId="18"/>
    <cellStyle name="Virgül 2 8 2" xfId="138"/>
    <cellStyle name="Virgül 2 9" xfId="23"/>
    <cellStyle name="Virgül 2 9 2" xfId="143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FFFF99"/>
      <color rgb="FFFFFFCC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26"/>
  <sheetViews>
    <sheetView zoomScale="70" zoomScaleNormal="70" workbookViewId="0">
      <selection activeCell="A2" sqref="A2:B2"/>
    </sheetView>
  </sheetViews>
  <sheetFormatPr defaultColWidth="23" defaultRowHeight="21" x14ac:dyDescent="0.35"/>
  <cols>
    <col min="1" max="1" width="75" style="2" customWidth="1"/>
    <col min="2" max="2" width="89.140625" style="2" customWidth="1"/>
    <col min="3" max="3" width="23" style="2" customWidth="1"/>
    <col min="4" max="16384" width="23" style="2"/>
  </cols>
  <sheetData>
    <row r="1" spans="1:7" ht="26.25" thickBot="1" x14ac:dyDescent="0.4">
      <c r="A1" s="1"/>
      <c r="B1" s="26" t="s">
        <v>53</v>
      </c>
    </row>
    <row r="2" spans="1:7" ht="61.15" customHeight="1" x14ac:dyDescent="0.35">
      <c r="A2" s="28" t="s">
        <v>56</v>
      </c>
      <c r="B2" s="29"/>
    </row>
    <row r="3" spans="1:7" ht="30.75" customHeight="1" x14ac:dyDescent="0.35">
      <c r="A3" s="30" t="s">
        <v>28</v>
      </c>
      <c r="B3" s="9" t="s">
        <v>29</v>
      </c>
    </row>
    <row r="4" spans="1:7" ht="39" customHeight="1" thickBot="1" x14ac:dyDescent="0.4">
      <c r="A4" s="30"/>
      <c r="B4" s="9" t="s">
        <v>38</v>
      </c>
    </row>
    <row r="5" spans="1:7" ht="39" customHeight="1" x14ac:dyDescent="0.4">
      <c r="A5" s="10" t="s">
        <v>18</v>
      </c>
      <c r="B5" s="11">
        <v>40000</v>
      </c>
      <c r="C5" s="31" t="s">
        <v>31</v>
      </c>
      <c r="E5" s="3"/>
    </row>
    <row r="6" spans="1:7" ht="39" customHeight="1" x14ac:dyDescent="0.4">
      <c r="A6" s="10" t="s">
        <v>10</v>
      </c>
      <c r="B6" s="11">
        <v>30000</v>
      </c>
      <c r="C6" s="32"/>
      <c r="E6" s="3"/>
    </row>
    <row r="7" spans="1:7" ht="39" customHeight="1" x14ac:dyDescent="0.4">
      <c r="A7" s="10" t="s">
        <v>21</v>
      </c>
      <c r="B7" s="11">
        <v>30000</v>
      </c>
      <c r="C7" s="32"/>
    </row>
    <row r="8" spans="1:7" ht="39" customHeight="1" x14ac:dyDescent="0.4">
      <c r="A8" s="10" t="s">
        <v>39</v>
      </c>
      <c r="B8" s="11">
        <v>25000</v>
      </c>
      <c r="C8" s="32"/>
    </row>
    <row r="9" spans="1:7" ht="39" customHeight="1" x14ac:dyDescent="0.4">
      <c r="A9" s="10" t="s">
        <v>4</v>
      </c>
      <c r="B9" s="11">
        <v>20000</v>
      </c>
      <c r="C9" s="32"/>
    </row>
    <row r="10" spans="1:7" ht="39" customHeight="1" x14ac:dyDescent="0.4">
      <c r="A10" s="10" t="s">
        <v>13</v>
      </c>
      <c r="B10" s="11">
        <v>20000</v>
      </c>
      <c r="C10" s="32"/>
    </row>
    <row r="11" spans="1:7" ht="39" customHeight="1" x14ac:dyDescent="0.4">
      <c r="A11" s="10" t="s">
        <v>25</v>
      </c>
      <c r="B11" s="11">
        <v>15000</v>
      </c>
      <c r="C11" s="32"/>
    </row>
    <row r="12" spans="1:7" ht="39" customHeight="1" x14ac:dyDescent="0.4">
      <c r="A12" s="10" t="s">
        <v>27</v>
      </c>
      <c r="B12" s="11">
        <v>15000</v>
      </c>
      <c r="C12" s="32"/>
    </row>
    <row r="13" spans="1:7" ht="39" customHeight="1" thickBot="1" x14ac:dyDescent="0.45">
      <c r="A13" s="10" t="s">
        <v>11</v>
      </c>
      <c r="B13" s="11">
        <v>5000</v>
      </c>
      <c r="C13" s="33"/>
    </row>
    <row r="14" spans="1:7" ht="39" customHeight="1" thickBot="1" x14ac:dyDescent="0.4">
      <c r="A14" s="13" t="s">
        <v>0</v>
      </c>
      <c r="B14" s="14">
        <f>SUM(B5:B13)</f>
        <v>200000</v>
      </c>
    </row>
    <row r="15" spans="1:7" x14ac:dyDescent="0.35">
      <c r="A15" s="5"/>
      <c r="B15" s="5"/>
      <c r="C15" s="6"/>
      <c r="D15" s="5"/>
      <c r="E15" s="5"/>
      <c r="F15" s="7"/>
      <c r="G15" s="7"/>
    </row>
    <row r="16" spans="1:7" x14ac:dyDescent="0.35">
      <c r="A16" s="5"/>
      <c r="B16" s="5"/>
      <c r="C16" s="5"/>
      <c r="D16" s="5"/>
      <c r="E16" s="5"/>
    </row>
    <row r="26" ht="21" customHeight="1" x14ac:dyDescent="0.35"/>
  </sheetData>
  <sortState ref="A5:B13">
    <sortCondition descending="1" ref="B5:B13"/>
  </sortState>
  <mergeCells count="3">
    <mergeCell ref="A2:B2"/>
    <mergeCell ref="A3:A4"/>
    <mergeCell ref="C5:C13"/>
  </mergeCells>
  <printOptions horizontalCentered="1"/>
  <pageMargins left="0.31496062992125984" right="0.27559055118110237" top="0.78740157480314965" bottom="0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59"/>
  <sheetViews>
    <sheetView tabSelected="1" zoomScale="70" zoomScaleNormal="70" workbookViewId="0">
      <selection activeCell="F8" sqref="F8"/>
    </sheetView>
  </sheetViews>
  <sheetFormatPr defaultColWidth="23" defaultRowHeight="21" x14ac:dyDescent="0.35"/>
  <cols>
    <col min="1" max="1" width="57" style="2" customWidth="1"/>
    <col min="2" max="2" width="83" style="2" customWidth="1"/>
    <col min="3" max="3" width="23" style="2" customWidth="1"/>
    <col min="4" max="4" width="23" style="2"/>
    <col min="5" max="5" width="56.5703125" style="2" customWidth="1"/>
    <col min="6" max="6" width="67.42578125" style="2" customWidth="1"/>
    <col min="7" max="7" width="22.5703125" style="2" customWidth="1"/>
    <col min="8" max="16384" width="23" style="2"/>
  </cols>
  <sheetData>
    <row r="1" spans="1:7" ht="42" customHeight="1" thickBot="1" x14ac:dyDescent="0.4">
      <c r="A1" s="1"/>
      <c r="F1" s="26" t="s">
        <v>36</v>
      </c>
    </row>
    <row r="2" spans="1:7" ht="88.5" customHeight="1" x14ac:dyDescent="0.35">
      <c r="A2" s="28" t="s">
        <v>57</v>
      </c>
      <c r="B2" s="29"/>
      <c r="E2" s="28" t="s">
        <v>58</v>
      </c>
      <c r="F2" s="29"/>
    </row>
    <row r="3" spans="1:7" ht="31.5" customHeight="1" x14ac:dyDescent="0.35">
      <c r="A3" s="30" t="s">
        <v>28</v>
      </c>
      <c r="B3" s="9" t="s">
        <v>29</v>
      </c>
      <c r="E3" s="37" t="s">
        <v>28</v>
      </c>
      <c r="F3" s="9" t="s">
        <v>29</v>
      </c>
    </row>
    <row r="4" spans="1:7" ht="33.75" customHeight="1" thickBot="1" x14ac:dyDescent="0.4">
      <c r="A4" s="30"/>
      <c r="B4" s="9" t="s">
        <v>30</v>
      </c>
      <c r="E4" s="38"/>
      <c r="F4" s="9" t="s">
        <v>37</v>
      </c>
    </row>
    <row r="5" spans="1:7" ht="57" customHeight="1" x14ac:dyDescent="0.4">
      <c r="A5" s="10" t="s">
        <v>18</v>
      </c>
      <c r="B5" s="11">
        <v>25000</v>
      </c>
      <c r="C5" s="31" t="s">
        <v>31</v>
      </c>
      <c r="E5" s="10" t="s">
        <v>10</v>
      </c>
      <c r="F5" s="11">
        <v>17000</v>
      </c>
      <c r="G5" s="31" t="s">
        <v>55</v>
      </c>
    </row>
    <row r="6" spans="1:7" ht="57" customHeight="1" x14ac:dyDescent="0.4">
      <c r="A6" s="10" t="s">
        <v>10</v>
      </c>
      <c r="B6" s="11">
        <v>15000</v>
      </c>
      <c r="C6" s="32"/>
      <c r="E6" s="10" t="s">
        <v>39</v>
      </c>
      <c r="F6" s="11">
        <v>11500</v>
      </c>
      <c r="G6" s="32"/>
    </row>
    <row r="7" spans="1:7" ht="57" customHeight="1" x14ac:dyDescent="0.4">
      <c r="A7" s="10" t="s">
        <v>4</v>
      </c>
      <c r="B7" s="11">
        <v>10000</v>
      </c>
      <c r="C7" s="32"/>
      <c r="E7" s="10" t="s">
        <v>21</v>
      </c>
      <c r="F7" s="11">
        <v>10000</v>
      </c>
      <c r="G7" s="32"/>
    </row>
    <row r="8" spans="1:7" ht="57" customHeight="1" x14ac:dyDescent="0.4">
      <c r="A8" s="10" t="s">
        <v>21</v>
      </c>
      <c r="B8" s="11">
        <v>5000</v>
      </c>
      <c r="C8" s="32"/>
      <c r="E8" s="10" t="s">
        <v>4</v>
      </c>
      <c r="F8" s="11">
        <v>10000</v>
      </c>
      <c r="G8" s="32"/>
    </row>
    <row r="9" spans="1:7" ht="57" customHeight="1" x14ac:dyDescent="0.4">
      <c r="A9" s="10" t="s">
        <v>27</v>
      </c>
      <c r="B9" s="11">
        <v>6000</v>
      </c>
      <c r="C9" s="32"/>
      <c r="E9" s="10" t="s">
        <v>18</v>
      </c>
      <c r="F9" s="11">
        <v>10000</v>
      </c>
      <c r="G9" s="32"/>
    </row>
    <row r="10" spans="1:7" ht="57" customHeight="1" x14ac:dyDescent="0.4">
      <c r="A10" s="10" t="s">
        <v>25</v>
      </c>
      <c r="B10" s="11">
        <v>5500</v>
      </c>
      <c r="C10" s="32"/>
      <c r="E10" s="10" t="s">
        <v>25</v>
      </c>
      <c r="F10" s="11">
        <v>6500</v>
      </c>
      <c r="G10" s="32"/>
    </row>
    <row r="11" spans="1:7" ht="57" customHeight="1" x14ac:dyDescent="0.4">
      <c r="A11" s="10" t="s">
        <v>13</v>
      </c>
      <c r="B11" s="11">
        <v>5000</v>
      </c>
      <c r="C11" s="32"/>
      <c r="E11" s="10" t="s">
        <v>13</v>
      </c>
      <c r="F11" s="11">
        <v>6000</v>
      </c>
      <c r="G11" s="32"/>
    </row>
    <row r="12" spans="1:7" ht="57" customHeight="1" thickBot="1" x14ac:dyDescent="0.45">
      <c r="A12" s="10" t="s">
        <v>11</v>
      </c>
      <c r="B12" s="11">
        <v>1000</v>
      </c>
      <c r="C12" s="33"/>
      <c r="E12" s="10" t="s">
        <v>11</v>
      </c>
      <c r="F12" s="11">
        <v>4000</v>
      </c>
      <c r="G12" s="33"/>
    </row>
    <row r="13" spans="1:7" ht="57" customHeight="1" thickBot="1" x14ac:dyDescent="0.45">
      <c r="A13" s="10" t="s">
        <v>15</v>
      </c>
      <c r="B13" s="27">
        <v>25000</v>
      </c>
      <c r="C13" s="34" t="s">
        <v>32</v>
      </c>
      <c r="E13" s="15" t="s">
        <v>0</v>
      </c>
      <c r="F13" s="16">
        <f>SUM(F5:F12)</f>
        <v>75000</v>
      </c>
      <c r="G13" s="8"/>
    </row>
    <row r="14" spans="1:7" ht="57" customHeight="1" x14ac:dyDescent="0.4">
      <c r="A14" s="10" t="s">
        <v>33</v>
      </c>
      <c r="B14" s="11">
        <v>17500</v>
      </c>
      <c r="C14" s="35"/>
    </row>
    <row r="15" spans="1:7" ht="57" customHeight="1" x14ac:dyDescent="0.4">
      <c r="A15" s="10" t="s">
        <v>9</v>
      </c>
      <c r="B15" s="11">
        <v>17000</v>
      </c>
      <c r="C15" s="35"/>
      <c r="F15" s="3"/>
    </row>
    <row r="16" spans="1:7" ht="57" customHeight="1" x14ac:dyDescent="0.4">
      <c r="A16" s="10" t="s">
        <v>22</v>
      </c>
      <c r="B16" s="11">
        <v>15000</v>
      </c>
      <c r="C16" s="35"/>
      <c r="F16" s="3"/>
    </row>
    <row r="17" spans="1:5" ht="57" customHeight="1" x14ac:dyDescent="0.4">
      <c r="A17" s="10" t="s">
        <v>7</v>
      </c>
      <c r="B17" s="11">
        <v>15000</v>
      </c>
      <c r="C17" s="35"/>
    </row>
    <row r="18" spans="1:5" ht="57" customHeight="1" x14ac:dyDescent="0.4">
      <c r="A18" s="10" t="s">
        <v>20</v>
      </c>
      <c r="B18" s="11">
        <v>15000</v>
      </c>
      <c r="C18" s="35"/>
    </row>
    <row r="19" spans="1:5" ht="57" customHeight="1" x14ac:dyDescent="0.4">
      <c r="A19" s="10" t="s">
        <v>6</v>
      </c>
      <c r="B19" s="11">
        <v>15000</v>
      </c>
      <c r="C19" s="35"/>
    </row>
    <row r="20" spans="1:5" ht="57" customHeight="1" x14ac:dyDescent="0.4">
      <c r="A20" s="10" t="s">
        <v>24</v>
      </c>
      <c r="B20" s="11">
        <v>14000</v>
      </c>
      <c r="C20" s="35"/>
    </row>
    <row r="21" spans="1:5" ht="57" customHeight="1" x14ac:dyDescent="0.4">
      <c r="A21" s="10" t="s">
        <v>19</v>
      </c>
      <c r="B21" s="11">
        <v>10000</v>
      </c>
      <c r="C21" s="35"/>
    </row>
    <row r="22" spans="1:5" ht="57" customHeight="1" x14ac:dyDescent="0.4">
      <c r="A22" s="10" t="s">
        <v>12</v>
      </c>
      <c r="B22" s="11">
        <v>10000</v>
      </c>
      <c r="C22" s="35"/>
    </row>
    <row r="23" spans="1:5" ht="57" customHeight="1" x14ac:dyDescent="0.4">
      <c r="A23" s="10" t="s">
        <v>8</v>
      </c>
      <c r="B23" s="11">
        <v>10000</v>
      </c>
      <c r="C23" s="35"/>
    </row>
    <row r="24" spans="1:5" ht="57" customHeight="1" x14ac:dyDescent="0.4">
      <c r="A24" s="10" t="s">
        <v>26</v>
      </c>
      <c r="B24" s="11">
        <v>8000</v>
      </c>
      <c r="C24" s="35"/>
    </row>
    <row r="25" spans="1:5" ht="57" customHeight="1" x14ac:dyDescent="0.4">
      <c r="A25" s="10" t="s">
        <v>1</v>
      </c>
      <c r="B25" s="11">
        <v>7500</v>
      </c>
      <c r="C25" s="35"/>
    </row>
    <row r="26" spans="1:5" ht="57" customHeight="1" x14ac:dyDescent="0.4">
      <c r="A26" s="10" t="s">
        <v>34</v>
      </c>
      <c r="B26" s="11">
        <v>7000</v>
      </c>
      <c r="C26" s="35"/>
      <c r="E26" s="4"/>
    </row>
    <row r="27" spans="1:5" ht="57" customHeight="1" x14ac:dyDescent="0.4">
      <c r="A27" s="10" t="s">
        <v>3</v>
      </c>
      <c r="B27" s="11">
        <v>6000</v>
      </c>
      <c r="C27" s="35"/>
    </row>
    <row r="28" spans="1:5" ht="57" customHeight="1" x14ac:dyDescent="0.4">
      <c r="A28" s="10" t="s">
        <v>16</v>
      </c>
      <c r="B28" s="11">
        <v>6000</v>
      </c>
      <c r="C28" s="35"/>
    </row>
    <row r="29" spans="1:5" ht="57" customHeight="1" x14ac:dyDescent="0.4">
      <c r="A29" s="10" t="s">
        <v>14</v>
      </c>
      <c r="B29" s="11">
        <v>5500</v>
      </c>
      <c r="C29" s="35"/>
    </row>
    <row r="30" spans="1:5" ht="57" customHeight="1" x14ac:dyDescent="0.4">
      <c r="A30" s="10" t="s">
        <v>5</v>
      </c>
      <c r="B30" s="11">
        <v>5000</v>
      </c>
      <c r="C30" s="35"/>
    </row>
    <row r="31" spans="1:5" ht="57" customHeight="1" x14ac:dyDescent="0.4">
      <c r="A31" s="10" t="s">
        <v>17</v>
      </c>
      <c r="B31" s="11">
        <v>5000</v>
      </c>
      <c r="C31" s="35"/>
    </row>
    <row r="32" spans="1:5" ht="57" customHeight="1" x14ac:dyDescent="0.4">
      <c r="A32" s="10" t="s">
        <v>2</v>
      </c>
      <c r="B32" s="11">
        <v>5000</v>
      </c>
      <c r="C32" s="35"/>
    </row>
    <row r="33" spans="1:7" ht="57" customHeight="1" x14ac:dyDescent="0.4">
      <c r="A33" s="12" t="s">
        <v>35</v>
      </c>
      <c r="B33" s="11">
        <v>5000</v>
      </c>
      <c r="C33" s="35"/>
    </row>
    <row r="34" spans="1:7" ht="57" customHeight="1" thickBot="1" x14ac:dyDescent="0.45">
      <c r="A34" s="10" t="s">
        <v>23</v>
      </c>
      <c r="B34" s="11">
        <v>4000</v>
      </c>
      <c r="C34" s="36"/>
      <c r="D34" s="3"/>
    </row>
    <row r="35" spans="1:7" ht="57" customHeight="1" thickBot="1" x14ac:dyDescent="0.4">
      <c r="A35" s="13" t="s">
        <v>0</v>
      </c>
      <c r="B35" s="14">
        <f>SUM(B5:B34)</f>
        <v>300000</v>
      </c>
    </row>
    <row r="36" spans="1:7" x14ac:dyDescent="0.35">
      <c r="A36" s="5"/>
      <c r="B36" s="5"/>
      <c r="C36" s="6"/>
      <c r="D36" s="5"/>
      <c r="G36" s="7"/>
    </row>
    <row r="37" spans="1:7" x14ac:dyDescent="0.35">
      <c r="A37" s="5"/>
      <c r="B37" s="5"/>
      <c r="C37" s="5"/>
      <c r="D37" s="5"/>
      <c r="E37" s="5"/>
      <c r="F37" s="7"/>
    </row>
    <row r="38" spans="1:7" ht="22.5" customHeight="1" x14ac:dyDescent="0.35">
      <c r="E38" s="5"/>
    </row>
    <row r="42" spans="1:7" ht="33" customHeight="1" x14ac:dyDescent="0.35"/>
    <row r="43" spans="1:7" ht="33" customHeight="1" x14ac:dyDescent="0.35"/>
    <row r="44" spans="1:7" ht="33" customHeight="1" x14ac:dyDescent="0.35"/>
    <row r="45" spans="1:7" ht="33" customHeight="1" x14ac:dyDescent="0.35"/>
    <row r="46" spans="1:7" ht="33" customHeight="1" x14ac:dyDescent="0.35"/>
    <row r="47" spans="1:7" ht="33" customHeight="1" x14ac:dyDescent="0.35"/>
    <row r="48" spans="1:7" ht="33" customHeight="1" x14ac:dyDescent="0.35"/>
    <row r="49" ht="31.5" customHeight="1" x14ac:dyDescent="0.35"/>
    <row r="59" ht="21" customHeight="1" x14ac:dyDescent="0.35"/>
  </sheetData>
  <sortState ref="E5:F12">
    <sortCondition descending="1" ref="F5:F12"/>
  </sortState>
  <mergeCells count="7">
    <mergeCell ref="G5:G12"/>
    <mergeCell ref="A2:B2"/>
    <mergeCell ref="A3:A4"/>
    <mergeCell ref="C5:C12"/>
    <mergeCell ref="C13:C34"/>
    <mergeCell ref="E2:F2"/>
    <mergeCell ref="E3:E4"/>
  </mergeCells>
  <printOptions horizontalCentered="1"/>
  <pageMargins left="0.27559055118110237" right="0.27559055118110237" top="0.78740157480314965" bottom="0" header="0" footer="0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I22" sqref="I22"/>
    </sheetView>
  </sheetViews>
  <sheetFormatPr defaultColWidth="9.140625" defaultRowHeight="15" x14ac:dyDescent="0.25"/>
  <cols>
    <col min="1" max="1" width="12.140625" style="17" customWidth="1"/>
    <col min="2" max="10" width="11" style="17" customWidth="1"/>
    <col min="11" max="11" width="13.28515625" style="17" customWidth="1"/>
    <col min="12" max="16384" width="9.140625" style="17"/>
  </cols>
  <sheetData>
    <row r="1" spans="1:12" ht="19.5" thickBot="1" x14ac:dyDescent="0.35">
      <c r="L1" s="22" t="s">
        <v>54</v>
      </c>
    </row>
    <row r="2" spans="1:12" ht="24.75" customHeight="1" x14ac:dyDescent="0.25">
      <c r="A2" s="39" t="s">
        <v>40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 t="s">
        <v>41</v>
      </c>
    </row>
    <row r="3" spans="1:12" x14ac:dyDescent="0.25">
      <c r="A3" s="44" t="s">
        <v>42</v>
      </c>
      <c r="B3" s="46"/>
      <c r="C3" s="46"/>
      <c r="D3" s="46"/>
      <c r="E3" s="46"/>
      <c r="F3" s="46"/>
      <c r="G3" s="46"/>
      <c r="H3" s="46"/>
      <c r="I3" s="46"/>
      <c r="J3" s="46"/>
      <c r="K3" s="47" t="s">
        <v>43</v>
      </c>
      <c r="L3" s="42"/>
    </row>
    <row r="4" spans="1:12" ht="51" x14ac:dyDescent="0.25">
      <c r="A4" s="45"/>
      <c r="B4" s="18" t="s">
        <v>44</v>
      </c>
      <c r="C4" s="18" t="s">
        <v>45</v>
      </c>
      <c r="D4" s="18" t="s">
        <v>46</v>
      </c>
      <c r="E4" s="18" t="s">
        <v>47</v>
      </c>
      <c r="F4" s="18" t="s">
        <v>48</v>
      </c>
      <c r="G4" s="18" t="s">
        <v>49</v>
      </c>
      <c r="H4" s="18" t="s">
        <v>50</v>
      </c>
      <c r="I4" s="18" t="s">
        <v>51</v>
      </c>
      <c r="J4" s="18" t="s">
        <v>52</v>
      </c>
      <c r="K4" s="47"/>
      <c r="L4" s="42"/>
    </row>
    <row r="5" spans="1:12" ht="27.75" customHeight="1" x14ac:dyDescent="0.25">
      <c r="A5" s="21" t="s">
        <v>25</v>
      </c>
      <c r="B5" s="19">
        <v>66</v>
      </c>
      <c r="C5" s="19">
        <v>0</v>
      </c>
      <c r="D5" s="19">
        <v>1878</v>
      </c>
      <c r="E5" s="19">
        <v>0</v>
      </c>
      <c r="F5" s="19">
        <v>1623</v>
      </c>
      <c r="G5" s="19">
        <v>894</v>
      </c>
      <c r="H5" s="19">
        <v>1642</v>
      </c>
      <c r="I5" s="19">
        <v>895</v>
      </c>
      <c r="J5" s="19">
        <v>2100</v>
      </c>
      <c r="K5" s="20">
        <f>SUM(B5:J5)</f>
        <v>9098</v>
      </c>
      <c r="L5" s="42"/>
    </row>
    <row r="6" spans="1:12" ht="27.75" customHeight="1" x14ac:dyDescent="0.25">
      <c r="A6" s="21" t="s">
        <v>10</v>
      </c>
      <c r="B6" s="19">
        <v>0</v>
      </c>
      <c r="C6" s="19">
        <v>2460</v>
      </c>
      <c r="D6" s="19">
        <v>2690</v>
      </c>
      <c r="E6" s="19">
        <v>0</v>
      </c>
      <c r="F6" s="19">
        <v>0</v>
      </c>
      <c r="G6" s="19">
        <v>0</v>
      </c>
      <c r="H6" s="19"/>
      <c r="I6" s="19">
        <v>0</v>
      </c>
      <c r="J6" s="19">
        <v>0</v>
      </c>
      <c r="K6" s="20">
        <f>SUM(B6:J6)</f>
        <v>5150</v>
      </c>
      <c r="L6" s="42"/>
    </row>
    <row r="7" spans="1:12" ht="27.75" customHeight="1" x14ac:dyDescent="0.25">
      <c r="A7" s="21" t="s">
        <v>33</v>
      </c>
      <c r="B7" s="19">
        <v>0</v>
      </c>
      <c r="C7" s="19">
        <v>0</v>
      </c>
      <c r="D7" s="19">
        <v>0</v>
      </c>
      <c r="E7" s="19">
        <v>64</v>
      </c>
      <c r="F7" s="19">
        <v>0</v>
      </c>
      <c r="G7" s="19">
        <v>0</v>
      </c>
      <c r="H7" s="19"/>
      <c r="I7" s="19">
        <v>0</v>
      </c>
      <c r="J7" s="19">
        <v>0</v>
      </c>
      <c r="K7" s="20">
        <f>SUM(B7:J7)</f>
        <v>64</v>
      </c>
      <c r="L7" s="42"/>
    </row>
    <row r="8" spans="1:12" ht="27.75" customHeight="1" thickBot="1" x14ac:dyDescent="0.3">
      <c r="A8" s="23" t="s">
        <v>0</v>
      </c>
      <c r="B8" s="24">
        <f t="shared" ref="B8:J8" si="0">SUM(B5:B7)</f>
        <v>66</v>
      </c>
      <c r="C8" s="24">
        <f t="shared" si="0"/>
        <v>2460</v>
      </c>
      <c r="D8" s="24">
        <f t="shared" si="0"/>
        <v>4568</v>
      </c>
      <c r="E8" s="24">
        <f t="shared" si="0"/>
        <v>64</v>
      </c>
      <c r="F8" s="24">
        <f t="shared" si="0"/>
        <v>1623</v>
      </c>
      <c r="G8" s="24">
        <f t="shared" si="0"/>
        <v>894</v>
      </c>
      <c r="H8" s="24">
        <f t="shared" si="0"/>
        <v>1642</v>
      </c>
      <c r="I8" s="24">
        <f t="shared" si="0"/>
        <v>895</v>
      </c>
      <c r="J8" s="24">
        <f t="shared" si="0"/>
        <v>2100</v>
      </c>
      <c r="K8" s="25">
        <f>SUM(K5:K7)</f>
        <v>14312</v>
      </c>
      <c r="L8" s="43"/>
    </row>
  </sheetData>
  <mergeCells count="5">
    <mergeCell ref="A2:K2"/>
    <mergeCell ref="L2:L8"/>
    <mergeCell ref="A3:A4"/>
    <mergeCell ref="B3:J3"/>
    <mergeCell ref="K3:K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BUĞDAY KANATLI</vt:lpstr>
      <vt:lpstr>ARPA BESİCİ+YEM</vt:lpstr>
      <vt:lpstr>PİRİNÇ</vt:lpstr>
      <vt:lpstr>'ARPA BESİCİ+YEM'!Yazdırma_Alanı</vt:lpstr>
      <vt:lpstr>'BUĞDAY KANATLI'!Yazdırma_Alanı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2021-08-03T13:06:03Z</dcterms:modified>
</cp:coreProperties>
</file>